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DK2017ORSZ\Orszagos_eredmeny\"/>
    </mc:Choice>
  </mc:AlternateContent>
  <bookViews>
    <workbookView xWindow="0" yWindow="0" windowWidth="19200" windowHeight="11490" activeTab="5"/>
  </bookViews>
  <sheets>
    <sheet name="FiFöMa" sheetId="1" r:id="rId1"/>
    <sheet name="Biológia" sheetId="2" r:id="rId2"/>
    <sheet name="Informatika" sheetId="3" r:id="rId3"/>
    <sheet name="Közgazd" sheetId="5" r:id="rId4"/>
    <sheet name="Kémia" sheetId="4" r:id="rId5"/>
    <sheet name="Összesíté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 l="1"/>
  <c r="F3" i="6"/>
  <c r="F4" i="6"/>
  <c r="F5" i="6"/>
  <c r="F6" i="6"/>
  <c r="F7" i="6"/>
  <c r="F8" i="6"/>
  <c r="F2" i="6"/>
  <c r="C9" i="6"/>
  <c r="D9" i="6"/>
  <c r="E9" i="6"/>
  <c r="B9" i="6"/>
</calcChain>
</file>

<file path=xl/sharedStrings.xml><?xml version="1.0" encoding="utf-8"?>
<sst xmlns="http://schemas.openxmlformats.org/spreadsheetml/2006/main" count="405" uniqueCount="235">
  <si>
    <t xml:space="preserve">A FIZIKA alszekció tagozatai </t>
  </si>
  <si>
    <t>Tagozat</t>
  </si>
  <si>
    <t>Helyezés</t>
  </si>
  <si>
    <t>Szerzők</t>
  </si>
  <si>
    <t>Első</t>
  </si>
  <si>
    <t>Harmadik</t>
  </si>
  <si>
    <t xml:space="preserve">Extragalaktikus asztrofizika </t>
  </si>
  <si>
    <t>Nagy Cecília</t>
  </si>
  <si>
    <t>Második</t>
  </si>
  <si>
    <t>Anyagtudomány</t>
  </si>
  <si>
    <t>Antalicz Balázs</t>
  </si>
  <si>
    <t xml:space="preserve">Különdíj </t>
  </si>
  <si>
    <t xml:space="preserve">Biofizika és biooptika  </t>
  </si>
  <si>
    <t>Zsiros Vanda</t>
  </si>
  <si>
    <t>Csekő Richárd</t>
  </si>
  <si>
    <t>Dukic Barbara</t>
  </si>
  <si>
    <t xml:space="preserve">A FÖLDTUDOMÁNY alszekció tagozatai </t>
  </si>
  <si>
    <t xml:space="preserve">A környezettudomány földtudományi alkalmazásai </t>
  </si>
  <si>
    <t>Gaál Gergő</t>
  </si>
  <si>
    <t>Különdíj</t>
  </si>
  <si>
    <t>Horváth Ágnes</t>
  </si>
  <si>
    <t xml:space="preserve">Alkalmazott földtudomány </t>
  </si>
  <si>
    <t>Csányi Katalin Tímea</t>
  </si>
  <si>
    <t>Körmös Sándor</t>
  </si>
  <si>
    <t>Földtan, üledékkőzettan</t>
  </si>
  <si>
    <t>Hrabovszki Ervin,            Tóth Emese</t>
  </si>
  <si>
    <t xml:space="preserve">Tájföldrajz geoinformatikával </t>
  </si>
  <si>
    <t>Gudmann András Viktor</t>
  </si>
  <si>
    <t>Tájföldrajz, tájökológia</t>
  </si>
  <si>
    <t>Kovács Ernő Imre</t>
  </si>
  <si>
    <t>MATEMATIKA alszekció tagozatai</t>
  </si>
  <si>
    <t xml:space="preserve">Alkalmazott matematika </t>
  </si>
  <si>
    <t>Tekeli Tamás</t>
  </si>
  <si>
    <t>Analízis, geometria és valószínűségszámítás</t>
  </si>
  <si>
    <t>Bősze Zsuzsanna</t>
  </si>
  <si>
    <t xml:space="preserve">TÁRSADALOMFÖLDRAJZ alszekció tagozatai </t>
  </si>
  <si>
    <t>A vidéki térségek turizmusa</t>
  </si>
  <si>
    <t>Tóth Bettina</t>
  </si>
  <si>
    <t xml:space="preserve">Népesség- és településföldrajz </t>
  </si>
  <si>
    <t>Miklós Bence</t>
  </si>
  <si>
    <t>Politikai és történeti földrajz</t>
  </si>
  <si>
    <t>Kovalcsik Tamás</t>
  </si>
  <si>
    <t>Terület- és településfejlesztés földrajza</t>
  </si>
  <si>
    <t>Szalai Ádám</t>
  </si>
  <si>
    <t>Városi és kulturális turizmus</t>
  </si>
  <si>
    <t>Tóth László</t>
  </si>
  <si>
    <t>Bíró Viktória</t>
  </si>
  <si>
    <t>Nagy Gyula</t>
  </si>
  <si>
    <t>tanársegéd</t>
  </si>
  <si>
    <t>Dr. Bajmócy Péter</t>
  </si>
  <si>
    <t>docens</t>
  </si>
  <si>
    <t>Dr. Kovács Zoltán</t>
  </si>
  <si>
    <t>Vida György</t>
  </si>
  <si>
    <t>egy. tanár</t>
  </si>
  <si>
    <t>Dr. Schubert Félix</t>
  </si>
  <si>
    <t>adjunktus</t>
  </si>
  <si>
    <t>Dr. M. Tóthné Dr. Farsang Andrea</t>
  </si>
  <si>
    <t>Dr. Sipos György</t>
  </si>
  <si>
    <t>Dr. Mucsi László</t>
  </si>
  <si>
    <t>Dr. Henits László</t>
  </si>
  <si>
    <t>Czirbus Nóra</t>
  </si>
  <si>
    <t>tud seg munk</t>
  </si>
  <si>
    <t>Dr. Kiss Tímea</t>
  </si>
  <si>
    <t>Dr. Pap Gyula</t>
  </si>
  <si>
    <t>Dr. Barczy Mátyás</t>
  </si>
  <si>
    <t>Dr. Röst Gergely</t>
  </si>
  <si>
    <t>tud főmunk</t>
  </si>
  <si>
    <t>Dr. Keresztes Zoltán</t>
  </si>
  <si>
    <t>Dr. Börzsönyi Ádám</t>
  </si>
  <si>
    <t>tud munk</t>
  </si>
  <si>
    <t>Dr. Nagy László</t>
  </si>
  <si>
    <t>Szabó Tibor</t>
  </si>
  <si>
    <t>Phd-hallgató</t>
  </si>
  <si>
    <t>Dr. Galajda Péter</t>
  </si>
  <si>
    <t>Dr. Nagy Krisztina</t>
  </si>
  <si>
    <t>Témavezető1</t>
  </si>
  <si>
    <t>Beosztás1</t>
  </si>
  <si>
    <t>Témavezető2</t>
  </si>
  <si>
    <t>Beosztás2</t>
  </si>
  <si>
    <t>Barna Lilla</t>
  </si>
  <si>
    <t>Állatélettan</t>
  </si>
  <si>
    <t>Horányi Nóra</t>
  </si>
  <si>
    <t>Juhász Erika Mária</t>
  </si>
  <si>
    <t>Állatökológia, szünzoológia I.</t>
  </si>
  <si>
    <t>Szabó Márton Richárd</t>
  </si>
  <si>
    <t>Bioinformatika, Biofizika</t>
  </si>
  <si>
    <t>Biokémia</t>
  </si>
  <si>
    <t>Miklovics Nikolett</t>
  </si>
  <si>
    <t>Becsky Dániel - Szalenko-Tőkés Ágnes</t>
  </si>
  <si>
    <t>Különdíj I.</t>
  </si>
  <si>
    <t>Washingtoin Nelson Logrono Vintimilla</t>
  </si>
  <si>
    <t>Biotechnológia</t>
  </si>
  <si>
    <t>Juhász Orsolya</t>
  </si>
  <si>
    <t>Etológia, viselkedésökológia II.</t>
  </si>
  <si>
    <t>Különdíj II.</t>
  </si>
  <si>
    <t>Földi Csenge Anna</t>
  </si>
  <si>
    <t>Faunisztika, taxonómia, populációbiológia</t>
  </si>
  <si>
    <t>Szabó Viktória</t>
  </si>
  <si>
    <t>Kocsy Klaudia</t>
  </si>
  <si>
    <t>Genetika I.</t>
  </si>
  <si>
    <t>Apjok Gábor</t>
  </si>
  <si>
    <t>Szili Petra Éva</t>
  </si>
  <si>
    <t>Jáger Olivér</t>
  </si>
  <si>
    <t>Genetika II.</t>
  </si>
  <si>
    <t>Mikrobiológia</t>
  </si>
  <si>
    <t>Bense Viktória</t>
  </si>
  <si>
    <t>Dukay Brigitta Dóra</t>
  </si>
  <si>
    <t>Gróf Ilona</t>
  </si>
  <si>
    <t>Korsós Marietta Margaréta</t>
  </si>
  <si>
    <t>Molekuláris biológia I.</t>
  </si>
  <si>
    <t>Varga Árpád</t>
  </si>
  <si>
    <t>Faragó Anikó</t>
  </si>
  <si>
    <t>Takács Kinga</t>
  </si>
  <si>
    <t>Molekuláris biológia II.</t>
  </si>
  <si>
    <t>Tóth Krisztina</t>
  </si>
  <si>
    <t>Neurobiológia</t>
  </si>
  <si>
    <t>Frank Rita</t>
  </si>
  <si>
    <t>Neurofiziológia</t>
  </si>
  <si>
    <t>Név</t>
  </si>
  <si>
    <t>Díj</t>
  </si>
  <si>
    <t>Témavezető</t>
  </si>
  <si>
    <t>Dr. Deli Mária</t>
  </si>
  <si>
    <t>tud tan, MTA SZBK</t>
  </si>
  <si>
    <t>Konz</t>
  </si>
  <si>
    <t>Dr. Rákhely Gábor</t>
  </si>
  <si>
    <t>egy doc</t>
  </si>
  <si>
    <t>Dr. Toldi József</t>
  </si>
  <si>
    <t>egy tan</t>
  </si>
  <si>
    <t>Dr. Mihály József</t>
  </si>
  <si>
    <t>Dr. Sinka Rita</t>
  </si>
  <si>
    <t>egy adj</t>
  </si>
  <si>
    <t>Dr. Szikora Szilárd</t>
  </si>
  <si>
    <t>tud munk, MTA SZBK</t>
  </si>
  <si>
    <t>Dr. Pál Csaba</t>
  </si>
  <si>
    <t>tud főmunk, MTA SZBK</t>
  </si>
  <si>
    <t>Dr. Vágvölgyi Csaba</t>
  </si>
  <si>
    <t>Dr. Csörgő Bálint</t>
  </si>
  <si>
    <t>posztdok kut, MTA SZBK</t>
  </si>
  <si>
    <t>Dr. Takó Miklós</t>
  </si>
  <si>
    <t>Dr. Csernetics Árpád</t>
  </si>
  <si>
    <t>Dr. Boros Imre</t>
  </si>
  <si>
    <t>Nyerges Ákos</t>
  </si>
  <si>
    <t>Phd-hallg</t>
  </si>
  <si>
    <t>Dr. Pénzes Zsolt</t>
  </si>
  <si>
    <t>Dr. Molnárné Dr. Bíró Marianna</t>
  </si>
  <si>
    <t>tud munk, MTA Ökol kutint</t>
  </si>
  <si>
    <t>Dr. Gallé Róbert</t>
  </si>
  <si>
    <t>Dr. Keller-Pintér Anikó</t>
  </si>
  <si>
    <t>egy adj, SZTE ÁOK</t>
  </si>
  <si>
    <t>Dr. Csontné Dr. Kiricsi Mónika</t>
  </si>
  <si>
    <t>Szabó Kitti</t>
  </si>
  <si>
    <t>Dr. Török Tibor</t>
  </si>
  <si>
    <t>Dr. Vizler Csaba</t>
  </si>
  <si>
    <t>Dr. Pankotai Tibor</t>
  </si>
  <si>
    <t>Dr. Sántha Miklós</t>
  </si>
  <si>
    <t>Dr. Tóth E. Melinda</t>
  </si>
  <si>
    <t>Dr. Maák István Elek</t>
  </si>
  <si>
    <t>tud segm</t>
  </si>
  <si>
    <t>Dr. Pirity Melinda Katalin</t>
  </si>
  <si>
    <t>Dr. Bodai László</t>
  </si>
  <si>
    <t>Dr. Gallé Ágnes Anna</t>
  </si>
  <si>
    <t>Dr. Borics Attila</t>
  </si>
  <si>
    <t>Dr. Kotormán Márta</t>
  </si>
  <si>
    <t>Dr. Tóth András</t>
  </si>
  <si>
    <t>Szkalisity Ábel</t>
  </si>
  <si>
    <t>III. Intelligens informatikai rendszerek, módszerek és megoldások – 1</t>
  </si>
  <si>
    <t>IV. Algoritmusok és adatszerkezetek – 1</t>
  </si>
  <si>
    <t>Hajdu László, Tóth László</t>
  </si>
  <si>
    <t>Szűcs Judit</t>
  </si>
  <si>
    <t>X. Számítógépes jelfeldolgozás, alakfelismerés</t>
  </si>
  <si>
    <t>Antal Gábor és Havas Dávid</t>
  </si>
  <si>
    <t>XI. Rendszertervezés, rendszerfejlesztés és szoftvertechnológia – 2</t>
  </si>
  <si>
    <t>XII. Számítástudomány alkalmazásai – 3</t>
  </si>
  <si>
    <t>Lékó Gábor</t>
  </si>
  <si>
    <t>Palásti Dávid Jenő</t>
  </si>
  <si>
    <t>Analitikai kémia</t>
  </si>
  <si>
    <t>Dr. Krész Miklós</t>
  </si>
  <si>
    <t>főisk tan, SZTE JGYPK</t>
  </si>
  <si>
    <t>Dr. Siket istván</t>
  </si>
  <si>
    <t>Dr. Beszédes Árpád</t>
  </si>
  <si>
    <t>Dr. Nyúl László</t>
  </si>
  <si>
    <t>Dr. Balázs Péter</t>
  </si>
  <si>
    <t>Dr. Horváth Péter</t>
  </si>
  <si>
    <t>Balog Ádám</t>
  </si>
  <si>
    <t>Anyagtudomány II.</t>
  </si>
  <si>
    <t>Fábián Zita</t>
  </si>
  <si>
    <t>Biokémia II.</t>
  </si>
  <si>
    <t>Szentirmai Veronika</t>
  </si>
  <si>
    <t>Elméleti kémia II.</t>
  </si>
  <si>
    <t>Mészáros János Péter</t>
  </si>
  <si>
    <t>Koordinációs kémia</t>
  </si>
  <si>
    <t>Szerves kémia I.</t>
  </si>
  <si>
    <t>Mérai László</t>
  </si>
  <si>
    <t>Szerves kémia II.</t>
  </si>
  <si>
    <t>Molnár Barnabás</t>
  </si>
  <si>
    <t>Rózsár Dániel</t>
  </si>
  <si>
    <t>Szerves kémia III.</t>
  </si>
  <si>
    <t>Kolcsár Vanessza Judit</t>
  </si>
  <si>
    <t>Szerves kémia IV.</t>
  </si>
  <si>
    <t>Hajdu Bálint</t>
  </si>
  <si>
    <t>Szervetlen és bioszervetlen kémia</t>
  </si>
  <si>
    <t>Dr. Frank Éva</t>
  </si>
  <si>
    <t>Dr. Szűcs Árpád</t>
  </si>
  <si>
    <t>Dr. Endrődi Balázs</t>
  </si>
  <si>
    <t>egy tans</t>
  </si>
  <si>
    <t>Dr. Wölfling János</t>
  </si>
  <si>
    <t>Dr. Balázs Áropád</t>
  </si>
  <si>
    <t>tud főmunk, Avicor</t>
  </si>
  <si>
    <t>Mótyán Gergő</t>
  </si>
  <si>
    <t>doktorjelölt</t>
  </si>
  <si>
    <t>Dr. Jedlovszky Pál</t>
  </si>
  <si>
    <t>egy tan, EKE</t>
  </si>
  <si>
    <t>Dr. Szőri Milán</t>
  </si>
  <si>
    <t>egy tan, ME</t>
  </si>
  <si>
    <t>Dr. Galbács Gábor</t>
  </si>
  <si>
    <t>Dr. Gyurcsik Béla</t>
  </si>
  <si>
    <t>Dr. Czene Anikó</t>
  </si>
  <si>
    <t>posztdok öszt</t>
  </si>
  <si>
    <t>Dr. Enyedy Éva Anna</t>
  </si>
  <si>
    <t>Dr. Szőllősi György</t>
  </si>
  <si>
    <t>Merza Ádám</t>
  </si>
  <si>
    <t>Világgazdaság-EU I.</t>
  </si>
  <si>
    <t>London András</t>
  </si>
  <si>
    <t>egy tanseg</t>
  </si>
  <si>
    <t>Témavetető 2</t>
  </si>
  <si>
    <t>Témavezető 2</t>
  </si>
  <si>
    <t>Biológia</t>
  </si>
  <si>
    <t>Fizika</t>
  </si>
  <si>
    <t>Földrajz</t>
  </si>
  <si>
    <t>Informatika</t>
  </si>
  <si>
    <t>Kémia</t>
  </si>
  <si>
    <t>Matematika</t>
  </si>
  <si>
    <t>Közgazd.</t>
  </si>
  <si>
    <t>TTIK Összes</t>
  </si>
  <si>
    <t>Összes díjazott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</si>
</sst>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0" fillId="0" borderId="0" xfId="0" applyFont="1"/>
    <xf numFmtId="0" fontId="7" fillId="0" borderId="0" xfId="0" applyFont="1"/>
    <xf numFmtId="0" fontId="1" fillId="0" borderId="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A2" sqref="A2"/>
    </sheetView>
  </sheetViews>
  <sheetFormatPr defaultRowHeight="15" x14ac:dyDescent="0.25"/>
  <cols>
    <col min="1" max="1" width="52.7109375" bestFit="1" customWidth="1"/>
    <col min="2" max="2" width="28.85546875" customWidth="1"/>
    <col min="3" max="3" width="19.7109375" customWidth="1"/>
    <col min="4" max="4" width="30.7109375" bestFit="1" customWidth="1"/>
    <col min="5" max="5" width="12" customWidth="1"/>
    <col min="6" max="6" width="15" customWidth="1"/>
    <col min="7" max="7" width="11.85546875" customWidth="1"/>
  </cols>
  <sheetData>
    <row r="1" spans="1:7" ht="21" x14ac:dyDescent="0.35">
      <c r="A1" s="14" t="s">
        <v>0</v>
      </c>
      <c r="B1" s="14"/>
      <c r="C1" s="14"/>
      <c r="D1" s="3"/>
      <c r="E1" s="3"/>
      <c r="F1" s="3"/>
      <c r="G1" s="3"/>
    </row>
    <row r="2" spans="1:7" ht="15.75" x14ac:dyDescent="0.25">
      <c r="A2" s="4" t="s">
        <v>1</v>
      </c>
      <c r="B2" s="5" t="s">
        <v>2</v>
      </c>
      <c r="C2" s="5" t="s">
        <v>3</v>
      </c>
      <c r="D2" s="5" t="s">
        <v>75</v>
      </c>
      <c r="E2" s="5" t="s">
        <v>76</v>
      </c>
      <c r="F2" s="5" t="s">
        <v>77</v>
      </c>
      <c r="G2" s="5" t="s">
        <v>78</v>
      </c>
    </row>
    <row r="3" spans="1:7" ht="15.75" x14ac:dyDescent="0.25">
      <c r="A3" s="6" t="s">
        <v>6</v>
      </c>
      <c r="B3" s="1" t="s">
        <v>4</v>
      </c>
      <c r="C3" s="7" t="s">
        <v>7</v>
      </c>
      <c r="D3" s="3" t="s">
        <v>67</v>
      </c>
      <c r="E3" s="3" t="s">
        <v>55</v>
      </c>
      <c r="F3" s="3"/>
      <c r="G3" s="3"/>
    </row>
    <row r="4" spans="1:7" ht="15.75" x14ac:dyDescent="0.25">
      <c r="A4" s="6" t="s">
        <v>9</v>
      </c>
      <c r="B4" s="1" t="s">
        <v>4</v>
      </c>
      <c r="C4" s="7" t="s">
        <v>10</v>
      </c>
      <c r="D4" s="3" t="s">
        <v>68</v>
      </c>
      <c r="E4" s="3" t="s">
        <v>69</v>
      </c>
      <c r="F4" s="3"/>
      <c r="G4" s="3"/>
    </row>
    <row r="5" spans="1:7" ht="15.75" x14ac:dyDescent="0.25">
      <c r="A5" s="8" t="s">
        <v>12</v>
      </c>
      <c r="B5" s="2" t="s">
        <v>8</v>
      </c>
      <c r="C5" s="7" t="s">
        <v>13</v>
      </c>
      <c r="D5" s="3" t="s">
        <v>73</v>
      </c>
      <c r="E5" s="3" t="s">
        <v>66</v>
      </c>
      <c r="F5" s="3" t="s">
        <v>74</v>
      </c>
      <c r="G5" s="3" t="s">
        <v>69</v>
      </c>
    </row>
    <row r="6" spans="1:7" ht="15.75" x14ac:dyDescent="0.25">
      <c r="A6" s="8" t="s">
        <v>12</v>
      </c>
      <c r="B6" s="2" t="s">
        <v>5</v>
      </c>
      <c r="C6" s="7" t="s">
        <v>14</v>
      </c>
      <c r="D6" s="3" t="s">
        <v>70</v>
      </c>
      <c r="E6" s="3" t="s">
        <v>50</v>
      </c>
      <c r="F6" s="3" t="s">
        <v>71</v>
      </c>
      <c r="G6" s="3" t="s">
        <v>72</v>
      </c>
    </row>
    <row r="7" spans="1:7" ht="15.75" x14ac:dyDescent="0.25">
      <c r="A7" s="8" t="s">
        <v>12</v>
      </c>
      <c r="B7" s="1" t="s">
        <v>11</v>
      </c>
      <c r="C7" s="7" t="s">
        <v>15</v>
      </c>
      <c r="D7" s="3" t="s">
        <v>73</v>
      </c>
      <c r="E7" s="3" t="s">
        <v>66</v>
      </c>
      <c r="F7" s="3" t="s">
        <v>74</v>
      </c>
      <c r="G7" s="3" t="s">
        <v>69</v>
      </c>
    </row>
    <row r="8" spans="1:7" ht="15.75" x14ac:dyDescent="0.25">
      <c r="A8" s="6"/>
      <c r="B8" s="9"/>
      <c r="C8" s="9"/>
      <c r="D8" s="3"/>
      <c r="E8" s="3"/>
      <c r="F8" s="3"/>
      <c r="G8" s="3"/>
    </row>
    <row r="9" spans="1:7" ht="15.75" x14ac:dyDescent="0.25">
      <c r="A9" s="6"/>
      <c r="B9" s="9"/>
      <c r="C9" s="9"/>
      <c r="D9" s="3"/>
      <c r="E9" s="3"/>
      <c r="F9" s="3"/>
      <c r="G9" s="3"/>
    </row>
    <row r="10" spans="1:7" ht="21" x14ac:dyDescent="0.35">
      <c r="A10" s="14" t="s">
        <v>16</v>
      </c>
      <c r="B10" s="14"/>
      <c r="C10" s="14"/>
      <c r="D10" s="3"/>
      <c r="E10" s="3"/>
      <c r="F10" s="3"/>
      <c r="G10" s="3"/>
    </row>
    <row r="11" spans="1:7" ht="15.75" x14ac:dyDescent="0.25">
      <c r="A11" s="4" t="s">
        <v>1</v>
      </c>
      <c r="B11" s="5" t="s">
        <v>2</v>
      </c>
      <c r="C11" s="5" t="s">
        <v>3</v>
      </c>
      <c r="D11" s="3"/>
      <c r="E11" s="3"/>
      <c r="F11" s="3"/>
      <c r="G11" s="3"/>
    </row>
    <row r="12" spans="1:7" ht="15.75" x14ac:dyDescent="0.25">
      <c r="A12" s="6" t="s">
        <v>17</v>
      </c>
      <c r="B12" s="1" t="s">
        <v>4</v>
      </c>
      <c r="C12" s="7" t="s">
        <v>18</v>
      </c>
      <c r="D12" s="3" t="s">
        <v>57</v>
      </c>
      <c r="E12" s="3" t="s">
        <v>50</v>
      </c>
      <c r="F12" s="3"/>
      <c r="G12" s="3"/>
    </row>
    <row r="13" spans="1:7" ht="31.5" x14ac:dyDescent="0.25">
      <c r="A13" s="6" t="s">
        <v>21</v>
      </c>
      <c r="B13" s="1" t="s">
        <v>4</v>
      </c>
      <c r="C13" s="7" t="s">
        <v>22</v>
      </c>
      <c r="D13" s="3" t="s">
        <v>56</v>
      </c>
      <c r="E13" s="3" t="s">
        <v>50</v>
      </c>
      <c r="F13" s="3"/>
      <c r="G13" s="3"/>
    </row>
    <row r="14" spans="1:7" ht="31.5" x14ac:dyDescent="0.25">
      <c r="A14" s="6" t="s">
        <v>26</v>
      </c>
      <c r="B14" s="1" t="s">
        <v>4</v>
      </c>
      <c r="C14" s="7" t="s">
        <v>27</v>
      </c>
      <c r="D14" s="3" t="s">
        <v>58</v>
      </c>
      <c r="E14" s="3" t="s">
        <v>50</v>
      </c>
      <c r="F14" s="3" t="s">
        <v>59</v>
      </c>
      <c r="G14" s="3" t="s">
        <v>55</v>
      </c>
    </row>
    <row r="15" spans="1:7" ht="15.75" x14ac:dyDescent="0.25">
      <c r="A15" s="6" t="s">
        <v>28</v>
      </c>
      <c r="B15" s="2" t="s">
        <v>4</v>
      </c>
      <c r="C15" s="7" t="s">
        <v>29</v>
      </c>
      <c r="D15" s="3" t="s">
        <v>62</v>
      </c>
      <c r="E15" s="3" t="s">
        <v>50</v>
      </c>
      <c r="F15" s="3"/>
      <c r="G15" s="3"/>
    </row>
    <row r="16" spans="1:7" ht="31.5" x14ac:dyDescent="0.25">
      <c r="A16" s="6" t="s">
        <v>24</v>
      </c>
      <c r="B16" s="10" t="s">
        <v>8</v>
      </c>
      <c r="C16" s="7" t="s">
        <v>25</v>
      </c>
      <c r="D16" s="3" t="s">
        <v>54</v>
      </c>
      <c r="E16" s="3" t="s">
        <v>55</v>
      </c>
      <c r="F16" s="3"/>
      <c r="G16" s="3"/>
    </row>
    <row r="17" spans="1:7" ht="15.75" x14ac:dyDescent="0.25">
      <c r="A17" s="6" t="s">
        <v>17</v>
      </c>
      <c r="B17" s="1" t="s">
        <v>19</v>
      </c>
      <c r="C17" s="7" t="s">
        <v>20</v>
      </c>
      <c r="D17" s="3" t="s">
        <v>57</v>
      </c>
      <c r="E17" s="3" t="s">
        <v>50</v>
      </c>
      <c r="F17" s="3"/>
      <c r="G17" s="3"/>
    </row>
    <row r="18" spans="1:7" ht="15.75" x14ac:dyDescent="0.25">
      <c r="A18" s="6" t="s">
        <v>21</v>
      </c>
      <c r="B18" s="1" t="s">
        <v>19</v>
      </c>
      <c r="C18" s="7" t="s">
        <v>23</v>
      </c>
      <c r="D18" s="3" t="s">
        <v>54</v>
      </c>
      <c r="E18" s="3" t="s">
        <v>55</v>
      </c>
      <c r="F18" s="3" t="s">
        <v>60</v>
      </c>
      <c r="G18" s="3" t="s">
        <v>61</v>
      </c>
    </row>
    <row r="19" spans="1:7" x14ac:dyDescent="0.25">
      <c r="A19" s="3"/>
      <c r="B19" s="3"/>
      <c r="C19" s="3"/>
      <c r="D19" s="3"/>
      <c r="E19" s="3"/>
      <c r="F19" s="3"/>
      <c r="G19" s="3"/>
    </row>
    <row r="20" spans="1:7" ht="15.75" x14ac:dyDescent="0.25">
      <c r="A20" s="6"/>
      <c r="B20" s="9"/>
      <c r="C20" s="9"/>
      <c r="D20" s="3"/>
      <c r="E20" s="3"/>
      <c r="F20" s="3"/>
      <c r="G20" s="3"/>
    </row>
    <row r="21" spans="1:7" ht="21" x14ac:dyDescent="0.35">
      <c r="A21" s="14" t="s">
        <v>30</v>
      </c>
      <c r="B21" s="14"/>
      <c r="C21" s="14"/>
      <c r="D21" s="3"/>
      <c r="E21" s="3"/>
      <c r="F21" s="3"/>
      <c r="G21" s="3"/>
    </row>
    <row r="22" spans="1:7" ht="15.75" x14ac:dyDescent="0.25">
      <c r="A22" s="4" t="s">
        <v>1</v>
      </c>
      <c r="B22" s="5" t="s">
        <v>2</v>
      </c>
      <c r="C22" s="5" t="s">
        <v>3</v>
      </c>
      <c r="D22" s="3"/>
      <c r="E22" s="3"/>
      <c r="F22" s="3"/>
      <c r="G22" s="3"/>
    </row>
    <row r="23" spans="1:7" ht="15.75" x14ac:dyDescent="0.25">
      <c r="A23" s="6" t="s">
        <v>31</v>
      </c>
      <c r="B23" s="1" t="s">
        <v>8</v>
      </c>
      <c r="C23" s="7" t="s">
        <v>32</v>
      </c>
      <c r="D23" s="3" t="s">
        <v>65</v>
      </c>
      <c r="E23" s="3" t="s">
        <v>66</v>
      </c>
      <c r="F23" s="3"/>
      <c r="G23" s="3"/>
    </row>
    <row r="24" spans="1:7" ht="15.75" x14ac:dyDescent="0.25">
      <c r="A24" s="6" t="s">
        <v>33</v>
      </c>
      <c r="B24" s="2" t="s">
        <v>5</v>
      </c>
      <c r="C24" s="7" t="s">
        <v>34</v>
      </c>
      <c r="D24" s="3" t="s">
        <v>63</v>
      </c>
      <c r="E24" s="3" t="s">
        <v>53</v>
      </c>
      <c r="F24" s="3" t="s">
        <v>64</v>
      </c>
      <c r="G24" s="3" t="s">
        <v>50</v>
      </c>
    </row>
    <row r="25" spans="1:7" ht="15.75" x14ac:dyDescent="0.25">
      <c r="A25" s="6"/>
      <c r="B25" s="11"/>
      <c r="C25" s="9"/>
      <c r="D25" s="3"/>
      <c r="E25" s="3"/>
      <c r="F25" s="3"/>
      <c r="G25" s="3"/>
    </row>
    <row r="26" spans="1:7" ht="15.75" x14ac:dyDescent="0.25">
      <c r="A26" s="6"/>
      <c r="B26" s="11"/>
      <c r="C26" s="9"/>
      <c r="D26" s="3"/>
      <c r="E26" s="3"/>
      <c r="F26" s="3"/>
      <c r="G26" s="3"/>
    </row>
    <row r="27" spans="1:7" ht="21" x14ac:dyDescent="0.35">
      <c r="A27" s="14" t="s">
        <v>35</v>
      </c>
      <c r="B27" s="14"/>
      <c r="C27" s="14"/>
      <c r="D27" s="3"/>
      <c r="E27" s="3"/>
      <c r="F27" s="3"/>
      <c r="G27" s="3"/>
    </row>
    <row r="28" spans="1:7" ht="15.75" x14ac:dyDescent="0.25">
      <c r="A28" s="4" t="s">
        <v>1</v>
      </c>
      <c r="B28" s="5" t="s">
        <v>2</v>
      </c>
      <c r="C28" s="5" t="s">
        <v>3</v>
      </c>
      <c r="D28" s="3"/>
      <c r="E28" s="3"/>
      <c r="F28" s="3"/>
      <c r="G28" s="3"/>
    </row>
    <row r="29" spans="1:7" ht="15.75" x14ac:dyDescent="0.25">
      <c r="A29" s="6" t="s">
        <v>38</v>
      </c>
      <c r="B29" s="2" t="s">
        <v>4</v>
      </c>
      <c r="C29" s="7" t="s">
        <v>39</v>
      </c>
      <c r="D29" s="3" t="s">
        <v>47</v>
      </c>
      <c r="E29" s="3" t="s">
        <v>48</v>
      </c>
      <c r="F29" s="3"/>
      <c r="G29" s="3"/>
    </row>
    <row r="30" spans="1:7" ht="15.75" x14ac:dyDescent="0.25">
      <c r="A30" s="6" t="s">
        <v>40</v>
      </c>
      <c r="B30" s="2" t="s">
        <v>4</v>
      </c>
      <c r="C30" s="7" t="s">
        <v>41</v>
      </c>
      <c r="D30" s="3" t="s">
        <v>51</v>
      </c>
      <c r="E30" s="3" t="s">
        <v>53</v>
      </c>
      <c r="F30" s="3" t="s">
        <v>52</v>
      </c>
      <c r="G30" s="3" t="s">
        <v>48</v>
      </c>
    </row>
    <row r="31" spans="1:7" ht="15.75" x14ac:dyDescent="0.25">
      <c r="A31" s="6" t="s">
        <v>44</v>
      </c>
      <c r="B31" s="1" t="s">
        <v>8</v>
      </c>
      <c r="C31" s="7" t="s">
        <v>45</v>
      </c>
      <c r="D31" s="3" t="s">
        <v>49</v>
      </c>
      <c r="E31" s="3" t="s">
        <v>50</v>
      </c>
      <c r="F31" s="3"/>
      <c r="G31" s="3"/>
    </row>
    <row r="32" spans="1:7" ht="15.75" x14ac:dyDescent="0.25">
      <c r="A32" s="6" t="s">
        <v>36</v>
      </c>
      <c r="B32" s="1" t="s">
        <v>8</v>
      </c>
      <c r="C32" s="7" t="s">
        <v>37</v>
      </c>
      <c r="D32" s="3" t="s">
        <v>47</v>
      </c>
      <c r="E32" s="3" t="s">
        <v>48</v>
      </c>
      <c r="F32" s="3"/>
      <c r="G32" s="3"/>
    </row>
    <row r="33" spans="1:7" ht="15.75" x14ac:dyDescent="0.25">
      <c r="A33" s="6" t="s">
        <v>44</v>
      </c>
      <c r="B33" s="1" t="s">
        <v>19</v>
      </c>
      <c r="C33" s="7" t="s">
        <v>46</v>
      </c>
      <c r="D33" s="3" t="s">
        <v>47</v>
      </c>
      <c r="E33" s="3" t="s">
        <v>48</v>
      </c>
      <c r="F33" s="3"/>
      <c r="G33" s="3"/>
    </row>
    <row r="34" spans="1:7" ht="15.75" x14ac:dyDescent="0.25">
      <c r="A34" s="6" t="s">
        <v>42</v>
      </c>
      <c r="B34" s="2" t="s">
        <v>19</v>
      </c>
      <c r="C34" s="7" t="s">
        <v>43</v>
      </c>
      <c r="D34" s="3" t="s">
        <v>47</v>
      </c>
      <c r="E34" s="3" t="s">
        <v>48</v>
      </c>
      <c r="F34" s="3"/>
      <c r="G34" s="3"/>
    </row>
  </sheetData>
  <mergeCells count="4">
    <mergeCell ref="A1:C1"/>
    <mergeCell ref="A10:C10"/>
    <mergeCell ref="A21:C21"/>
    <mergeCell ref="A27:C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C1" workbookViewId="0">
      <selection activeCell="I11" sqref="I11"/>
    </sheetView>
  </sheetViews>
  <sheetFormatPr defaultRowHeight="15" x14ac:dyDescent="0.25"/>
  <cols>
    <col min="1" max="1" width="36.42578125" bestFit="1" customWidth="1"/>
    <col min="2" max="2" width="39.140625" bestFit="1" customWidth="1"/>
    <col min="3" max="3" width="9.85546875" bestFit="1" customWidth="1"/>
    <col min="4" max="4" width="28.7109375" bestFit="1" customWidth="1"/>
    <col min="5" max="5" width="25.140625" bestFit="1" customWidth="1"/>
    <col min="6" max="6" width="27.5703125" bestFit="1" customWidth="1"/>
    <col min="8" max="8" width="18" bestFit="1" customWidth="1"/>
  </cols>
  <sheetData>
    <row r="1" spans="1:9" x14ac:dyDescent="0.25">
      <c r="A1" t="s">
        <v>118</v>
      </c>
      <c r="B1" t="s">
        <v>1</v>
      </c>
      <c r="C1" t="s">
        <v>119</v>
      </c>
      <c r="D1" t="s">
        <v>120</v>
      </c>
      <c r="F1" t="s">
        <v>123</v>
      </c>
    </row>
    <row r="2" spans="1:9" x14ac:dyDescent="0.25">
      <c r="A2" t="s">
        <v>97</v>
      </c>
      <c r="B2" t="s">
        <v>99</v>
      </c>
      <c r="C2" t="s">
        <v>4</v>
      </c>
      <c r="D2" t="s">
        <v>158</v>
      </c>
      <c r="E2" t="s">
        <v>134</v>
      </c>
      <c r="F2" t="s">
        <v>129</v>
      </c>
      <c r="G2" t="s">
        <v>130</v>
      </c>
    </row>
    <row r="3" spans="1:9" x14ac:dyDescent="0.25">
      <c r="A3" t="s">
        <v>100</v>
      </c>
      <c r="B3" t="s">
        <v>103</v>
      </c>
      <c r="C3" t="s">
        <v>4</v>
      </c>
      <c r="D3" t="s">
        <v>133</v>
      </c>
      <c r="E3" t="s">
        <v>134</v>
      </c>
      <c r="F3" t="s">
        <v>135</v>
      </c>
      <c r="G3" t="s">
        <v>127</v>
      </c>
      <c r="H3" t="s">
        <v>136</v>
      </c>
      <c r="I3" t="s">
        <v>137</v>
      </c>
    </row>
    <row r="4" spans="1:9" x14ac:dyDescent="0.25">
      <c r="A4" t="s">
        <v>106</v>
      </c>
      <c r="B4" t="s">
        <v>109</v>
      </c>
      <c r="C4" t="s">
        <v>4</v>
      </c>
      <c r="D4" t="s">
        <v>154</v>
      </c>
      <c r="E4" t="s">
        <v>134</v>
      </c>
      <c r="F4" t="s">
        <v>126</v>
      </c>
      <c r="G4" t="s">
        <v>127</v>
      </c>
      <c r="H4" t="s">
        <v>155</v>
      </c>
      <c r="I4" t="s">
        <v>134</v>
      </c>
    </row>
    <row r="5" spans="1:9" x14ac:dyDescent="0.25">
      <c r="A5" t="s">
        <v>110</v>
      </c>
      <c r="B5" t="s">
        <v>113</v>
      </c>
      <c r="C5" t="s">
        <v>4</v>
      </c>
      <c r="D5" t="s">
        <v>153</v>
      </c>
      <c r="E5" t="s">
        <v>69</v>
      </c>
    </row>
    <row r="6" spans="1:9" x14ac:dyDescent="0.25">
      <c r="A6" t="s">
        <v>79</v>
      </c>
      <c r="B6" t="s">
        <v>80</v>
      </c>
      <c r="C6" t="s">
        <v>8</v>
      </c>
      <c r="D6" t="s">
        <v>121</v>
      </c>
      <c r="E6" t="s">
        <v>122</v>
      </c>
      <c r="F6" t="s">
        <v>124</v>
      </c>
      <c r="G6" t="s">
        <v>125</v>
      </c>
    </row>
    <row r="7" spans="1:9" x14ac:dyDescent="0.25">
      <c r="A7" t="s">
        <v>82</v>
      </c>
      <c r="B7" t="s">
        <v>83</v>
      </c>
      <c r="C7" t="s">
        <v>8</v>
      </c>
      <c r="D7" t="s">
        <v>144</v>
      </c>
      <c r="E7" t="s">
        <v>145</v>
      </c>
      <c r="F7" t="s">
        <v>146</v>
      </c>
      <c r="G7" t="s">
        <v>130</v>
      </c>
    </row>
    <row r="8" spans="1:9" x14ac:dyDescent="0.25">
      <c r="A8" t="s">
        <v>84</v>
      </c>
      <c r="B8" t="s">
        <v>85</v>
      </c>
      <c r="C8" t="s">
        <v>8</v>
      </c>
      <c r="D8" t="s">
        <v>161</v>
      </c>
      <c r="E8" t="s">
        <v>132</v>
      </c>
      <c r="F8" t="s">
        <v>162</v>
      </c>
      <c r="G8" t="s">
        <v>130</v>
      </c>
    </row>
    <row r="9" spans="1:9" x14ac:dyDescent="0.25">
      <c r="A9" t="s">
        <v>95</v>
      </c>
      <c r="B9" t="s">
        <v>96</v>
      </c>
      <c r="C9" t="s">
        <v>8</v>
      </c>
      <c r="D9" t="s">
        <v>143</v>
      </c>
      <c r="E9" t="s">
        <v>125</v>
      </c>
    </row>
    <row r="10" spans="1:9" x14ac:dyDescent="0.25">
      <c r="A10" t="s">
        <v>98</v>
      </c>
      <c r="B10" t="s">
        <v>99</v>
      </c>
      <c r="C10" t="s">
        <v>8</v>
      </c>
      <c r="D10" t="s">
        <v>151</v>
      </c>
      <c r="E10" t="s">
        <v>125</v>
      </c>
    </row>
    <row r="11" spans="1:9" x14ac:dyDescent="0.25">
      <c r="A11" t="s">
        <v>101</v>
      </c>
      <c r="B11" t="s">
        <v>103</v>
      </c>
      <c r="C11" t="s">
        <v>8</v>
      </c>
      <c r="D11" t="s">
        <v>133</v>
      </c>
      <c r="E11" t="s">
        <v>134</v>
      </c>
      <c r="F11" t="s">
        <v>140</v>
      </c>
      <c r="G11" t="s">
        <v>127</v>
      </c>
      <c r="H11" t="s">
        <v>141</v>
      </c>
      <c r="I11" t="s">
        <v>142</v>
      </c>
    </row>
    <row r="12" spans="1:9" x14ac:dyDescent="0.25">
      <c r="A12" t="s">
        <v>107</v>
      </c>
      <c r="B12" t="s">
        <v>109</v>
      </c>
      <c r="C12" t="s">
        <v>8</v>
      </c>
      <c r="D12" t="s">
        <v>121</v>
      </c>
      <c r="E12" t="s">
        <v>122</v>
      </c>
      <c r="F12" t="s">
        <v>124</v>
      </c>
      <c r="G12" t="s">
        <v>125</v>
      </c>
    </row>
    <row r="13" spans="1:9" x14ac:dyDescent="0.25">
      <c r="A13" t="s">
        <v>111</v>
      </c>
      <c r="B13" t="s">
        <v>113</v>
      </c>
      <c r="C13" t="s">
        <v>8</v>
      </c>
      <c r="D13" t="s">
        <v>159</v>
      </c>
      <c r="E13" t="s">
        <v>125</v>
      </c>
    </row>
    <row r="14" spans="1:9" x14ac:dyDescent="0.25">
      <c r="A14" t="s">
        <v>81</v>
      </c>
      <c r="B14" t="s">
        <v>80</v>
      </c>
      <c r="C14" t="s">
        <v>5</v>
      </c>
      <c r="D14" t="s">
        <v>121</v>
      </c>
      <c r="E14" t="s">
        <v>122</v>
      </c>
      <c r="F14" t="s">
        <v>124</v>
      </c>
      <c r="G14" t="s">
        <v>125</v>
      </c>
    </row>
    <row r="15" spans="1:9" x14ac:dyDescent="0.25">
      <c r="A15" t="s">
        <v>87</v>
      </c>
      <c r="B15" t="s">
        <v>86</v>
      </c>
      <c r="C15" t="s">
        <v>5</v>
      </c>
      <c r="D15" t="s">
        <v>163</v>
      </c>
      <c r="E15" t="s">
        <v>69</v>
      </c>
    </row>
    <row r="16" spans="1:9" x14ac:dyDescent="0.25">
      <c r="A16" t="s">
        <v>105</v>
      </c>
      <c r="B16" t="s">
        <v>104</v>
      </c>
      <c r="C16" t="s">
        <v>5</v>
      </c>
      <c r="D16" t="s">
        <v>138</v>
      </c>
      <c r="E16" t="s">
        <v>69</v>
      </c>
    </row>
    <row r="17" spans="1:9" x14ac:dyDescent="0.25">
      <c r="A17" t="s">
        <v>108</v>
      </c>
      <c r="B17" t="s">
        <v>109</v>
      </c>
      <c r="C17" t="s">
        <v>5</v>
      </c>
      <c r="D17" t="s">
        <v>152</v>
      </c>
      <c r="E17" t="s">
        <v>66</v>
      </c>
    </row>
    <row r="18" spans="1:9" x14ac:dyDescent="0.25">
      <c r="A18" t="s">
        <v>114</v>
      </c>
      <c r="B18" t="s">
        <v>115</v>
      </c>
      <c r="C18" t="s">
        <v>5</v>
      </c>
      <c r="D18" t="s">
        <v>128</v>
      </c>
      <c r="E18" t="s">
        <v>122</v>
      </c>
      <c r="F18" t="s">
        <v>129</v>
      </c>
      <c r="G18" t="s">
        <v>130</v>
      </c>
      <c r="H18" t="s">
        <v>131</v>
      </c>
      <c r="I18" t="s">
        <v>132</v>
      </c>
    </row>
    <row r="19" spans="1:9" x14ac:dyDescent="0.25">
      <c r="A19" t="s">
        <v>116</v>
      </c>
      <c r="B19" t="s">
        <v>117</v>
      </c>
      <c r="C19" t="s">
        <v>5</v>
      </c>
      <c r="D19" t="s">
        <v>126</v>
      </c>
      <c r="E19" t="s">
        <v>127</v>
      </c>
    </row>
    <row r="20" spans="1:9" x14ac:dyDescent="0.25">
      <c r="A20" t="s">
        <v>88</v>
      </c>
      <c r="B20" t="s">
        <v>86</v>
      </c>
      <c r="C20" t="s">
        <v>89</v>
      </c>
      <c r="D20" t="s">
        <v>147</v>
      </c>
      <c r="E20" t="s">
        <v>148</v>
      </c>
      <c r="F20" t="s">
        <v>149</v>
      </c>
      <c r="G20" t="s">
        <v>130</v>
      </c>
      <c r="H20" t="s">
        <v>150</v>
      </c>
      <c r="I20" t="s">
        <v>72</v>
      </c>
    </row>
    <row r="21" spans="1:9" x14ac:dyDescent="0.25">
      <c r="A21" t="s">
        <v>90</v>
      </c>
      <c r="B21" t="s">
        <v>91</v>
      </c>
      <c r="C21" t="s">
        <v>89</v>
      </c>
      <c r="D21" t="s">
        <v>124</v>
      </c>
      <c r="E21" t="s">
        <v>125</v>
      </c>
    </row>
    <row r="22" spans="1:9" x14ac:dyDescent="0.25">
      <c r="A22" t="s">
        <v>102</v>
      </c>
      <c r="B22" t="s">
        <v>103</v>
      </c>
      <c r="C22" t="s">
        <v>89</v>
      </c>
      <c r="D22" t="s">
        <v>139</v>
      </c>
      <c r="E22" t="s">
        <v>69</v>
      </c>
    </row>
    <row r="23" spans="1:9" x14ac:dyDescent="0.25">
      <c r="A23" t="s">
        <v>112</v>
      </c>
      <c r="B23" t="s">
        <v>113</v>
      </c>
      <c r="C23" t="s">
        <v>89</v>
      </c>
      <c r="D23" t="s">
        <v>160</v>
      </c>
      <c r="E23" t="s">
        <v>130</v>
      </c>
    </row>
    <row r="24" spans="1:9" x14ac:dyDescent="0.25">
      <c r="A24" t="s">
        <v>92</v>
      </c>
      <c r="B24" t="s">
        <v>93</v>
      </c>
      <c r="C24" t="s">
        <v>94</v>
      </c>
      <c r="D24" t="s">
        <v>156</v>
      </c>
      <c r="E24" t="s">
        <v>157</v>
      </c>
    </row>
  </sheetData>
  <sortState ref="A2:I24">
    <sortCondition ref="C2:C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2" sqref="E2"/>
    </sheetView>
  </sheetViews>
  <sheetFormatPr defaultRowHeight="15" x14ac:dyDescent="0.25"/>
  <cols>
    <col min="1" max="1" width="25.28515625" bestFit="1" customWidth="1"/>
    <col min="2" max="2" width="63.7109375" bestFit="1" customWidth="1"/>
    <col min="3" max="3" width="9.42578125" bestFit="1" customWidth="1"/>
    <col min="4" max="4" width="16.42578125" bestFit="1" customWidth="1"/>
    <col min="5" max="5" width="21.42578125" bestFit="1" customWidth="1"/>
    <col min="6" max="6" width="18.28515625" bestFit="1" customWidth="1"/>
  </cols>
  <sheetData>
    <row r="1" spans="1:7" x14ac:dyDescent="0.25">
      <c r="A1" t="s">
        <v>118</v>
      </c>
      <c r="B1" t="s">
        <v>1</v>
      </c>
      <c r="C1" t="s">
        <v>119</v>
      </c>
      <c r="D1" t="s">
        <v>120</v>
      </c>
      <c r="F1" t="s">
        <v>224</v>
      </c>
    </row>
    <row r="2" spans="1:7" x14ac:dyDescent="0.25">
      <c r="A2" s="12" t="s">
        <v>164</v>
      </c>
      <c r="B2" s="13" t="s">
        <v>165</v>
      </c>
      <c r="C2" s="12" t="s">
        <v>4</v>
      </c>
      <c r="D2" t="s">
        <v>182</v>
      </c>
      <c r="E2" t="s">
        <v>134</v>
      </c>
    </row>
    <row r="3" spans="1:7" x14ac:dyDescent="0.25">
      <c r="A3" s="12" t="s">
        <v>170</v>
      </c>
      <c r="B3" s="13" t="s">
        <v>171</v>
      </c>
      <c r="C3" s="12" t="s">
        <v>8</v>
      </c>
      <c r="D3" t="s">
        <v>178</v>
      </c>
      <c r="E3" t="s">
        <v>130</v>
      </c>
      <c r="F3" t="s">
        <v>179</v>
      </c>
      <c r="G3" t="s">
        <v>130</v>
      </c>
    </row>
    <row r="4" spans="1:7" x14ac:dyDescent="0.25">
      <c r="A4" s="12" t="s">
        <v>167</v>
      </c>
      <c r="B4" s="13" t="s">
        <v>166</v>
      </c>
      <c r="C4" s="12" t="s">
        <v>5</v>
      </c>
      <c r="D4" t="s">
        <v>176</v>
      </c>
      <c r="E4" t="s">
        <v>177</v>
      </c>
    </row>
    <row r="5" spans="1:7" x14ac:dyDescent="0.25">
      <c r="A5" s="12" t="s">
        <v>168</v>
      </c>
      <c r="B5" s="13" t="s">
        <v>169</v>
      </c>
      <c r="C5" s="12" t="s">
        <v>19</v>
      </c>
      <c r="D5" t="s">
        <v>181</v>
      </c>
      <c r="E5" t="s">
        <v>125</v>
      </c>
    </row>
    <row r="6" spans="1:7" x14ac:dyDescent="0.25">
      <c r="A6" s="12" t="s">
        <v>173</v>
      </c>
      <c r="B6" s="13" t="s">
        <v>172</v>
      </c>
      <c r="C6" s="12" t="s">
        <v>19</v>
      </c>
      <c r="D6" t="s">
        <v>180</v>
      </c>
      <c r="E6" t="s">
        <v>125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D5" sqref="D5"/>
    </sheetView>
  </sheetViews>
  <sheetFormatPr defaultRowHeight="15" x14ac:dyDescent="0.25"/>
  <cols>
    <col min="1" max="1" width="12" bestFit="1" customWidth="1"/>
    <col min="2" max="2" width="18.140625" bestFit="1" customWidth="1"/>
    <col min="3" max="3" width="8.42578125" bestFit="1" customWidth="1"/>
    <col min="4" max="4" width="14.28515625" bestFit="1" customWidth="1"/>
    <col min="5" max="5" width="10.42578125" bestFit="1" customWidth="1"/>
  </cols>
  <sheetData>
    <row r="1" spans="1:5" x14ac:dyDescent="0.25">
      <c r="A1" t="s">
        <v>118</v>
      </c>
      <c r="B1" t="s">
        <v>1</v>
      </c>
      <c r="C1" t="s">
        <v>119</v>
      </c>
      <c r="D1" t="s">
        <v>120</v>
      </c>
    </row>
    <row r="2" spans="1:5" x14ac:dyDescent="0.25">
      <c r="A2" t="s">
        <v>220</v>
      </c>
      <c r="B2" t="s">
        <v>221</v>
      </c>
      <c r="C2" t="s">
        <v>8</v>
      </c>
      <c r="D2" t="s">
        <v>222</v>
      </c>
      <c r="E2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RowHeight="15" x14ac:dyDescent="0.25"/>
  <cols>
    <col min="1" max="1" width="20.85546875" bestFit="1" customWidth="1"/>
    <col min="2" max="2" width="32" bestFit="1" customWidth="1"/>
    <col min="3" max="3" width="9.42578125" bestFit="1" customWidth="1"/>
    <col min="4" max="4" width="19.140625" bestFit="1" customWidth="1"/>
    <col min="5" max="5" width="11.5703125" bestFit="1" customWidth="1"/>
    <col min="6" max="6" width="16.85546875" bestFit="1" customWidth="1"/>
    <col min="7" max="7" width="18.140625" bestFit="1" customWidth="1"/>
  </cols>
  <sheetData>
    <row r="1" spans="1:7" x14ac:dyDescent="0.25">
      <c r="A1" t="s">
        <v>118</v>
      </c>
      <c r="B1" t="s">
        <v>1</v>
      </c>
      <c r="C1" t="s">
        <v>119</v>
      </c>
      <c r="D1" t="s">
        <v>120</v>
      </c>
      <c r="F1" t="s">
        <v>225</v>
      </c>
    </row>
    <row r="2" spans="1:7" x14ac:dyDescent="0.25">
      <c r="A2" t="s">
        <v>183</v>
      </c>
      <c r="B2" t="s">
        <v>184</v>
      </c>
      <c r="C2" t="s">
        <v>4</v>
      </c>
      <c r="D2" t="s">
        <v>202</v>
      </c>
      <c r="E2" t="s">
        <v>125</v>
      </c>
      <c r="F2" t="s">
        <v>203</v>
      </c>
      <c r="G2" t="s">
        <v>204</v>
      </c>
    </row>
    <row r="3" spans="1:7" x14ac:dyDescent="0.25">
      <c r="A3" t="s">
        <v>185</v>
      </c>
      <c r="B3" t="s">
        <v>186</v>
      </c>
      <c r="C3" t="s">
        <v>4</v>
      </c>
      <c r="D3" t="s">
        <v>215</v>
      </c>
      <c r="E3" t="s">
        <v>125</v>
      </c>
    </row>
    <row r="4" spans="1:7" x14ac:dyDescent="0.25">
      <c r="A4" t="s">
        <v>189</v>
      </c>
      <c r="B4" t="s">
        <v>190</v>
      </c>
      <c r="C4" t="s">
        <v>4</v>
      </c>
      <c r="D4" t="s">
        <v>218</v>
      </c>
      <c r="E4" t="s">
        <v>130</v>
      </c>
    </row>
    <row r="5" spans="1:7" x14ac:dyDescent="0.25">
      <c r="A5" t="s">
        <v>197</v>
      </c>
      <c r="B5" t="s">
        <v>198</v>
      </c>
      <c r="C5" t="s">
        <v>4</v>
      </c>
      <c r="D5" t="s">
        <v>219</v>
      </c>
      <c r="E5" t="s">
        <v>66</v>
      </c>
    </row>
    <row r="6" spans="1:7" x14ac:dyDescent="0.25">
      <c r="A6" t="s">
        <v>199</v>
      </c>
      <c r="B6" t="s">
        <v>200</v>
      </c>
      <c r="C6" t="s">
        <v>4</v>
      </c>
      <c r="D6" t="s">
        <v>215</v>
      </c>
      <c r="E6" t="s">
        <v>125</v>
      </c>
      <c r="F6" t="s">
        <v>216</v>
      </c>
      <c r="G6" t="s">
        <v>217</v>
      </c>
    </row>
    <row r="7" spans="1:7" x14ac:dyDescent="0.25">
      <c r="A7" t="s">
        <v>192</v>
      </c>
      <c r="B7" t="s">
        <v>191</v>
      </c>
      <c r="C7" t="s">
        <v>8</v>
      </c>
      <c r="D7" t="s">
        <v>201</v>
      </c>
      <c r="E7" t="s">
        <v>130</v>
      </c>
    </row>
    <row r="8" spans="1:7" x14ac:dyDescent="0.25">
      <c r="A8" t="s">
        <v>195</v>
      </c>
      <c r="B8" t="s">
        <v>196</v>
      </c>
      <c r="C8" t="s">
        <v>8</v>
      </c>
      <c r="D8" t="s">
        <v>205</v>
      </c>
      <c r="E8" t="s">
        <v>127</v>
      </c>
      <c r="F8" t="s">
        <v>206</v>
      </c>
      <c r="G8" t="s">
        <v>207</v>
      </c>
    </row>
    <row r="9" spans="1:7" x14ac:dyDescent="0.25">
      <c r="A9" t="s">
        <v>194</v>
      </c>
      <c r="B9" t="s">
        <v>193</v>
      </c>
      <c r="C9" t="s">
        <v>5</v>
      </c>
      <c r="D9" t="s">
        <v>201</v>
      </c>
      <c r="E9" t="s">
        <v>130</v>
      </c>
      <c r="F9" t="s">
        <v>208</v>
      </c>
      <c r="G9" t="s">
        <v>209</v>
      </c>
    </row>
    <row r="10" spans="1:7" x14ac:dyDescent="0.25">
      <c r="A10" t="s">
        <v>174</v>
      </c>
      <c r="B10" t="s">
        <v>175</v>
      </c>
      <c r="C10" t="s">
        <v>19</v>
      </c>
      <c r="D10" t="s">
        <v>214</v>
      </c>
      <c r="E10" t="s">
        <v>125</v>
      </c>
    </row>
    <row r="11" spans="1:7" x14ac:dyDescent="0.25">
      <c r="A11" t="s">
        <v>187</v>
      </c>
      <c r="B11" t="s">
        <v>188</v>
      </c>
      <c r="C11" t="s">
        <v>19</v>
      </c>
      <c r="D11" t="s">
        <v>210</v>
      </c>
      <c r="E11" t="s">
        <v>211</v>
      </c>
      <c r="F11" t="s">
        <v>212</v>
      </c>
      <c r="G11" t="s">
        <v>213</v>
      </c>
    </row>
  </sheetData>
  <sortState ref="A1:G10">
    <sortCondition ref="C1:C1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/>
  </sheetViews>
  <sheetFormatPr defaultRowHeight="15" x14ac:dyDescent="0.25"/>
  <cols>
    <col min="1" max="1" width="11.5703125" bestFit="1" customWidth="1"/>
  </cols>
  <sheetData>
    <row r="1" spans="1:6" x14ac:dyDescent="0.25">
      <c r="B1" t="s">
        <v>4</v>
      </c>
      <c r="C1" t="s">
        <v>8</v>
      </c>
      <c r="D1" t="s">
        <v>5</v>
      </c>
      <c r="E1" t="s">
        <v>19</v>
      </c>
      <c r="F1" t="s">
        <v>234</v>
      </c>
    </row>
    <row r="2" spans="1:6" x14ac:dyDescent="0.25">
      <c r="A2" t="s">
        <v>226</v>
      </c>
      <c r="B2">
        <v>4</v>
      </c>
      <c r="C2">
        <v>6</v>
      </c>
      <c r="D2">
        <v>8</v>
      </c>
      <c r="E2">
        <v>5</v>
      </c>
      <c r="F2">
        <f>SUM(B2:E2)</f>
        <v>23</v>
      </c>
    </row>
    <row r="3" spans="1:6" x14ac:dyDescent="0.25">
      <c r="A3" t="s">
        <v>227</v>
      </c>
      <c r="B3">
        <v>2</v>
      </c>
      <c r="C3">
        <v>1</v>
      </c>
      <c r="D3">
        <v>1</v>
      </c>
      <c r="E3">
        <v>1</v>
      </c>
      <c r="F3">
        <f t="shared" ref="F3:F8" si="0">SUM(B3:E3)</f>
        <v>5</v>
      </c>
    </row>
    <row r="4" spans="1:6" x14ac:dyDescent="0.25">
      <c r="A4" t="s">
        <v>228</v>
      </c>
      <c r="B4">
        <v>6</v>
      </c>
      <c r="C4">
        <v>3</v>
      </c>
      <c r="D4">
        <v>0</v>
      </c>
      <c r="E4">
        <v>4</v>
      </c>
      <c r="F4">
        <f t="shared" si="0"/>
        <v>13</v>
      </c>
    </row>
    <row r="5" spans="1:6" x14ac:dyDescent="0.25">
      <c r="A5" t="s">
        <v>229</v>
      </c>
      <c r="B5">
        <v>1</v>
      </c>
      <c r="C5">
        <v>1</v>
      </c>
      <c r="D5">
        <v>1</v>
      </c>
      <c r="E5">
        <v>2</v>
      </c>
      <c r="F5">
        <f t="shared" si="0"/>
        <v>5</v>
      </c>
    </row>
    <row r="6" spans="1:6" x14ac:dyDescent="0.25">
      <c r="A6" t="s">
        <v>230</v>
      </c>
      <c r="B6">
        <v>5</v>
      </c>
      <c r="C6">
        <v>2</v>
      </c>
      <c r="D6">
        <v>1</v>
      </c>
      <c r="E6">
        <v>2</v>
      </c>
      <c r="F6">
        <f t="shared" si="0"/>
        <v>10</v>
      </c>
    </row>
    <row r="7" spans="1:6" x14ac:dyDescent="0.25">
      <c r="A7" t="s">
        <v>231</v>
      </c>
      <c r="B7">
        <v>0</v>
      </c>
      <c r="C7">
        <v>1</v>
      </c>
      <c r="D7">
        <v>1</v>
      </c>
      <c r="E7">
        <v>0</v>
      </c>
      <c r="F7">
        <f t="shared" si="0"/>
        <v>2</v>
      </c>
    </row>
    <row r="8" spans="1:6" x14ac:dyDescent="0.25">
      <c r="A8" t="s">
        <v>232</v>
      </c>
      <c r="B8">
        <v>0</v>
      </c>
      <c r="C8">
        <v>1</v>
      </c>
      <c r="D8">
        <v>0</v>
      </c>
      <c r="E8">
        <v>0</v>
      </c>
      <c r="F8">
        <f t="shared" si="0"/>
        <v>1</v>
      </c>
    </row>
    <row r="9" spans="1:6" x14ac:dyDescent="0.25">
      <c r="A9" t="s">
        <v>233</v>
      </c>
      <c r="B9">
        <f>SUM(B2:B8)</f>
        <v>18</v>
      </c>
      <c r="C9">
        <f t="shared" ref="C9:E9" si="1">SUM(C2:C8)</f>
        <v>15</v>
      </c>
      <c r="D9">
        <f t="shared" si="1"/>
        <v>12</v>
      </c>
      <c r="E9">
        <f t="shared" si="1"/>
        <v>14</v>
      </c>
      <c r="F9">
        <f>SUM(B9:E9)</f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FiFöMa</vt:lpstr>
      <vt:lpstr>Biológia</vt:lpstr>
      <vt:lpstr>Informatika</vt:lpstr>
      <vt:lpstr>Közgazd</vt:lpstr>
      <vt:lpstr>Kémia</vt:lpstr>
      <vt:lpstr>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</dc:creator>
  <cp:lastModifiedBy>peti</cp:lastModifiedBy>
  <dcterms:created xsi:type="dcterms:W3CDTF">2017-04-24T06:47:09Z</dcterms:created>
  <dcterms:modified xsi:type="dcterms:W3CDTF">2017-07-24T08:16:39Z</dcterms:modified>
</cp:coreProperties>
</file>